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\Desktop\Davids Stuff\Winery to David\"/>
    </mc:Choice>
  </mc:AlternateContent>
  <xr:revisionPtr revIDLastSave="0" documentId="13_ncr:1_{BCFEB247-9AC0-4A62-9F42-23BF7A8732C1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1" l="1"/>
  <c r="G41" i="1"/>
  <c r="G28" i="1"/>
  <c r="G29" i="1"/>
  <c r="G13" i="1"/>
  <c r="G12" i="1"/>
  <c r="G11" i="1"/>
  <c r="G5" i="1"/>
  <c r="G6" i="1"/>
  <c r="G8" i="1" l="1"/>
  <c r="G9" i="1"/>
  <c r="G10" i="1"/>
  <c r="G15" i="1"/>
  <c r="G16" i="1"/>
  <c r="G17" i="1"/>
  <c r="G18" i="1"/>
  <c r="G20" i="1"/>
  <c r="G21" i="1"/>
  <c r="G22" i="1"/>
  <c r="G23" i="1"/>
  <c r="G24" i="1"/>
  <c r="G25" i="1"/>
  <c r="G26" i="1"/>
  <c r="G31" i="1"/>
  <c r="G32" i="1"/>
  <c r="G33" i="1"/>
  <c r="G34" i="1"/>
  <c r="G35" i="1"/>
  <c r="G37" i="1"/>
  <c r="G38" i="1"/>
  <c r="G4" i="1"/>
</calcChain>
</file>

<file path=xl/sharedStrings.xml><?xml version="1.0" encoding="utf-8"?>
<sst xmlns="http://schemas.openxmlformats.org/spreadsheetml/2006/main" count="70" uniqueCount="45">
  <si>
    <t>Variety</t>
  </si>
  <si>
    <t>Pick Date</t>
  </si>
  <si>
    <t>Year</t>
  </si>
  <si>
    <t>Barrel Number</t>
  </si>
  <si>
    <t>Merlot</t>
  </si>
  <si>
    <t>2014-A</t>
  </si>
  <si>
    <t>Syrah</t>
  </si>
  <si>
    <t>Cabernet Sauvignon</t>
  </si>
  <si>
    <t>Number of 1st Place Events</t>
  </si>
  <si>
    <t>Number of 2nd Place Events</t>
  </si>
  <si>
    <t>total votes</t>
  </si>
  <si>
    <t>Viognier</t>
  </si>
  <si>
    <t>Malbec</t>
  </si>
  <si>
    <t>Cabernet Franc</t>
  </si>
  <si>
    <t>Primitivo</t>
  </si>
  <si>
    <t>Zinfandel</t>
  </si>
  <si>
    <t>2018-F10</t>
  </si>
  <si>
    <t>2018-F39</t>
  </si>
  <si>
    <t>2018-F2</t>
  </si>
  <si>
    <t>2012-F23</t>
  </si>
  <si>
    <t>2016-F12</t>
  </si>
  <si>
    <t>2016-F4</t>
  </si>
  <si>
    <t>2016-F35</t>
  </si>
  <si>
    <t>2012-F19</t>
  </si>
  <si>
    <t>2012-F15</t>
  </si>
  <si>
    <t>2013-F41</t>
  </si>
  <si>
    <t>2016-F1</t>
  </si>
  <si>
    <t>2012-F26</t>
  </si>
  <si>
    <t>2016-F31</t>
  </si>
  <si>
    <t>2016-F7</t>
  </si>
  <si>
    <t>2016-F8</t>
  </si>
  <si>
    <t>2016-F36</t>
  </si>
  <si>
    <t>2016-F19</t>
  </si>
  <si>
    <t>2012-F18</t>
  </si>
  <si>
    <t>2012-F2</t>
  </si>
  <si>
    <t>2012-F1</t>
  </si>
  <si>
    <t>2010-F47</t>
  </si>
  <si>
    <t>2010-F36</t>
  </si>
  <si>
    <t>2016-F22</t>
  </si>
  <si>
    <t>2016-F21</t>
  </si>
  <si>
    <t>2012-F27</t>
  </si>
  <si>
    <t>2010-F15</t>
  </si>
  <si>
    <t>2012-F17</t>
  </si>
  <si>
    <t>2016-F24</t>
  </si>
  <si>
    <t>Roll Out the Barrels 2019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</si>
</sst>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ont="1" applyFill="1"/>
    <xf numFmtId="16" fontId="0" fillId="0" borderId="0" xfId="0" applyNumberFormat="1" applyFill="1"/>
    <xf numFmtId="0" fontId="1" fillId="0" borderId="0" xfId="0" applyFont="1" applyFill="1" applyAlignment="1"/>
    <xf numFmtId="14" fontId="0" fillId="0" borderId="0" xfId="0" applyNumberFormat="1" applyFill="1"/>
    <xf numFmtId="0" fontId="2" fillId="0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44" fontId="3" fillId="0" borderId="1" xfId="0" applyNumberFormat="1" applyFont="1" applyFill="1" applyBorder="1" applyAlignment="1">
      <alignment wrapText="1"/>
    </xf>
    <xf numFmtId="0" fontId="3" fillId="0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workbookViewId="0">
      <selection activeCell="A2" sqref="A2"/>
    </sheetView>
  </sheetViews>
  <sheetFormatPr defaultRowHeight="15" x14ac:dyDescent="0.25"/>
  <cols>
    <col min="1" max="1" width="54.140625" style="1" bestFit="1" customWidth="1"/>
    <col min="2" max="2" width="9.140625" style="1"/>
    <col min="3" max="3" width="15.7109375" style="1" bestFit="1" customWidth="1"/>
    <col min="4" max="4" width="14.140625" style="1" bestFit="1" customWidth="1"/>
    <col min="5" max="5" width="14.140625" style="1" customWidth="1"/>
    <col min="6" max="6" width="15" style="1" customWidth="1"/>
    <col min="7" max="7" width="10.42578125" style="1" bestFit="1" customWidth="1"/>
    <col min="8" max="16384" width="9.140625" style="1"/>
  </cols>
  <sheetData>
    <row r="1" spans="1:7" x14ac:dyDescent="0.25">
      <c r="A1" s="6" t="s">
        <v>44</v>
      </c>
      <c r="B1" s="6"/>
      <c r="C1" s="6"/>
      <c r="D1" s="6"/>
    </row>
    <row r="2" spans="1:7" x14ac:dyDescent="0.25">
      <c r="A2" s="7"/>
      <c r="D2" s="3"/>
    </row>
    <row r="3" spans="1:7" s="12" customFormat="1" ht="30.75" thickBot="1" x14ac:dyDescent="0.3">
      <c r="A3" s="9" t="s">
        <v>0</v>
      </c>
      <c r="B3" s="9" t="s">
        <v>1</v>
      </c>
      <c r="C3" s="9" t="s">
        <v>2</v>
      </c>
      <c r="D3" s="10" t="s">
        <v>3</v>
      </c>
      <c r="E3" s="11" t="s">
        <v>8</v>
      </c>
      <c r="F3" s="11" t="s">
        <v>9</v>
      </c>
      <c r="G3" s="9" t="s">
        <v>10</v>
      </c>
    </row>
    <row r="4" spans="1:7" x14ac:dyDescent="0.25">
      <c r="A4" s="8" t="s">
        <v>11</v>
      </c>
      <c r="B4" s="5">
        <v>43697</v>
      </c>
      <c r="C4" s="1">
        <v>2018</v>
      </c>
      <c r="D4" s="2" t="s">
        <v>16</v>
      </c>
      <c r="E4" s="1">
        <v>23</v>
      </c>
      <c r="F4" s="1">
        <v>13</v>
      </c>
      <c r="G4" s="1">
        <f>E4+F4</f>
        <v>36</v>
      </c>
    </row>
    <row r="5" spans="1:7" x14ac:dyDescent="0.25">
      <c r="A5" s="8" t="s">
        <v>11</v>
      </c>
      <c r="B5" s="5">
        <v>43723</v>
      </c>
      <c r="C5" s="1">
        <v>2018</v>
      </c>
      <c r="D5" s="2" t="s">
        <v>17</v>
      </c>
      <c r="E5" s="1">
        <v>21</v>
      </c>
      <c r="F5" s="1">
        <v>24</v>
      </c>
      <c r="G5" s="1">
        <f t="shared" ref="G5:G6" si="0">E5+F5</f>
        <v>45</v>
      </c>
    </row>
    <row r="6" spans="1:7" x14ac:dyDescent="0.25">
      <c r="A6" s="8" t="s">
        <v>11</v>
      </c>
      <c r="B6" s="5">
        <v>43723</v>
      </c>
      <c r="C6" s="1">
        <v>2018</v>
      </c>
      <c r="D6" s="2" t="s">
        <v>18</v>
      </c>
      <c r="E6" s="13">
        <v>31</v>
      </c>
      <c r="F6" s="13">
        <v>32</v>
      </c>
      <c r="G6" s="13">
        <f t="shared" si="0"/>
        <v>63</v>
      </c>
    </row>
    <row r="7" spans="1:7" x14ac:dyDescent="0.25">
      <c r="A7" s="8"/>
      <c r="B7" s="5"/>
      <c r="D7" s="2"/>
    </row>
    <row r="8" spans="1:7" x14ac:dyDescent="0.25">
      <c r="A8" s="4" t="s">
        <v>4</v>
      </c>
      <c r="B8" s="5">
        <v>43728</v>
      </c>
      <c r="C8" s="1">
        <v>2016</v>
      </c>
      <c r="D8" s="2" t="s">
        <v>25</v>
      </c>
      <c r="E8" s="1">
        <v>17</v>
      </c>
      <c r="F8" s="1">
        <v>11</v>
      </c>
      <c r="G8" s="1">
        <f t="shared" ref="G8:G41" si="1">E8+F8</f>
        <v>28</v>
      </c>
    </row>
    <row r="9" spans="1:7" x14ac:dyDescent="0.25">
      <c r="A9" s="1" t="s">
        <v>4</v>
      </c>
      <c r="B9" s="5">
        <v>43757</v>
      </c>
      <c r="C9" s="1">
        <v>2016</v>
      </c>
      <c r="D9" s="2" t="s">
        <v>26</v>
      </c>
      <c r="E9" s="13">
        <v>19</v>
      </c>
      <c r="F9" s="1">
        <v>12</v>
      </c>
      <c r="G9" s="1">
        <f t="shared" si="1"/>
        <v>31</v>
      </c>
    </row>
    <row r="10" spans="1:7" x14ac:dyDescent="0.25">
      <c r="A10" s="4" t="s">
        <v>4</v>
      </c>
      <c r="B10" s="5">
        <v>43757</v>
      </c>
      <c r="C10" s="1">
        <v>2016</v>
      </c>
      <c r="D10" s="2" t="s">
        <v>27</v>
      </c>
      <c r="E10" s="1">
        <v>15</v>
      </c>
      <c r="F10" s="1">
        <v>10</v>
      </c>
      <c r="G10" s="1">
        <f t="shared" si="1"/>
        <v>25</v>
      </c>
    </row>
    <row r="11" spans="1:7" x14ac:dyDescent="0.25">
      <c r="A11" s="4" t="s">
        <v>4</v>
      </c>
      <c r="B11" s="5">
        <v>43778</v>
      </c>
      <c r="C11" s="1">
        <v>2016</v>
      </c>
      <c r="D11" s="3" t="s">
        <v>28</v>
      </c>
      <c r="E11" s="13">
        <v>19</v>
      </c>
      <c r="F11" s="1">
        <v>14</v>
      </c>
      <c r="G11" s="1">
        <f t="shared" si="1"/>
        <v>33</v>
      </c>
    </row>
    <row r="12" spans="1:7" x14ac:dyDescent="0.25">
      <c r="A12" s="4" t="s">
        <v>4</v>
      </c>
      <c r="B12" s="5">
        <v>43788</v>
      </c>
      <c r="C12" s="1">
        <v>2016</v>
      </c>
      <c r="D12" s="3" t="s">
        <v>29</v>
      </c>
      <c r="E12" s="1">
        <v>9</v>
      </c>
      <c r="F12" s="1">
        <v>16</v>
      </c>
      <c r="G12" s="1">
        <f t="shared" si="1"/>
        <v>25</v>
      </c>
    </row>
    <row r="13" spans="1:7" x14ac:dyDescent="0.25">
      <c r="A13" s="4" t="s">
        <v>4</v>
      </c>
      <c r="B13" s="5">
        <v>43788</v>
      </c>
      <c r="C13" s="1">
        <v>2016</v>
      </c>
      <c r="D13" s="3" t="s">
        <v>30</v>
      </c>
      <c r="E13" s="1">
        <v>17</v>
      </c>
      <c r="F13" s="13">
        <v>20</v>
      </c>
      <c r="G13" s="13">
        <f t="shared" si="1"/>
        <v>37</v>
      </c>
    </row>
    <row r="14" spans="1:7" x14ac:dyDescent="0.25">
      <c r="D14" s="3"/>
    </row>
    <row r="15" spans="1:7" x14ac:dyDescent="0.25">
      <c r="A15" s="1" t="s">
        <v>12</v>
      </c>
      <c r="B15" s="5">
        <v>43735</v>
      </c>
      <c r="C15" s="1">
        <v>2016</v>
      </c>
      <c r="D15" s="2" t="s">
        <v>5</v>
      </c>
      <c r="E15" s="13">
        <v>30</v>
      </c>
      <c r="F15" s="1">
        <v>20</v>
      </c>
      <c r="G15" s="1">
        <f t="shared" si="1"/>
        <v>50</v>
      </c>
    </row>
    <row r="16" spans="1:7" x14ac:dyDescent="0.25">
      <c r="A16" s="1" t="s">
        <v>12</v>
      </c>
      <c r="B16" s="5">
        <v>43765</v>
      </c>
      <c r="C16" s="1">
        <v>2016</v>
      </c>
      <c r="D16" s="2" t="s">
        <v>31</v>
      </c>
      <c r="E16" s="1">
        <v>22</v>
      </c>
      <c r="F16" s="1">
        <v>30</v>
      </c>
      <c r="G16" s="13">
        <f t="shared" si="1"/>
        <v>52</v>
      </c>
    </row>
    <row r="17" spans="1:7" x14ac:dyDescent="0.25">
      <c r="A17" s="1" t="s">
        <v>12</v>
      </c>
      <c r="B17" s="5">
        <v>43748</v>
      </c>
      <c r="C17" s="1">
        <v>2016</v>
      </c>
      <c r="D17" s="2" t="s">
        <v>32</v>
      </c>
      <c r="E17" s="1">
        <v>26</v>
      </c>
      <c r="F17" s="1">
        <v>9</v>
      </c>
      <c r="G17" s="1">
        <f t="shared" si="1"/>
        <v>35</v>
      </c>
    </row>
    <row r="18" spans="1:7" x14ac:dyDescent="0.25">
      <c r="A18" s="1" t="s">
        <v>12</v>
      </c>
      <c r="B18" s="5">
        <v>43748</v>
      </c>
      <c r="C18" s="1">
        <v>2016</v>
      </c>
      <c r="D18" s="3" t="s">
        <v>33</v>
      </c>
      <c r="E18" s="1">
        <v>16</v>
      </c>
      <c r="F18" s="13">
        <v>32</v>
      </c>
      <c r="G18" s="1">
        <f t="shared" si="1"/>
        <v>48</v>
      </c>
    </row>
    <row r="19" spans="1:7" x14ac:dyDescent="0.25">
      <c r="D19" s="3"/>
    </row>
    <row r="20" spans="1:7" x14ac:dyDescent="0.25">
      <c r="A20" s="4" t="s">
        <v>7</v>
      </c>
      <c r="B20" s="5">
        <v>43741</v>
      </c>
      <c r="C20" s="1">
        <v>2016</v>
      </c>
      <c r="D20" s="2" t="s">
        <v>34</v>
      </c>
      <c r="E20" s="1">
        <v>12</v>
      </c>
      <c r="F20" s="1">
        <v>14</v>
      </c>
      <c r="G20" s="1">
        <f t="shared" si="1"/>
        <v>26</v>
      </c>
    </row>
    <row r="21" spans="1:7" x14ac:dyDescent="0.25">
      <c r="A21" s="4" t="s">
        <v>7</v>
      </c>
      <c r="B21" s="5">
        <v>43741</v>
      </c>
      <c r="C21" s="1">
        <v>2016</v>
      </c>
      <c r="D21" s="2" t="s">
        <v>35</v>
      </c>
      <c r="E21" s="1">
        <v>9</v>
      </c>
      <c r="F21" s="1">
        <v>9</v>
      </c>
      <c r="G21" s="1">
        <f t="shared" si="1"/>
        <v>18</v>
      </c>
    </row>
    <row r="22" spans="1:7" x14ac:dyDescent="0.25">
      <c r="A22" s="4" t="s">
        <v>7</v>
      </c>
      <c r="B22" s="5">
        <v>43741</v>
      </c>
      <c r="C22" s="1">
        <v>2016</v>
      </c>
      <c r="D22" s="2" t="s">
        <v>36</v>
      </c>
      <c r="E22" s="1">
        <v>13</v>
      </c>
      <c r="F22" s="1">
        <v>11</v>
      </c>
      <c r="G22" s="1">
        <f t="shared" si="1"/>
        <v>24</v>
      </c>
    </row>
    <row r="23" spans="1:7" x14ac:dyDescent="0.25">
      <c r="A23" s="4" t="s">
        <v>7</v>
      </c>
      <c r="B23" s="5">
        <v>43741</v>
      </c>
      <c r="C23" s="1">
        <v>2016</v>
      </c>
      <c r="D23" s="2" t="s">
        <v>37</v>
      </c>
      <c r="E23" s="1">
        <v>12</v>
      </c>
      <c r="F23" s="1">
        <v>9</v>
      </c>
      <c r="G23" s="1">
        <f t="shared" si="1"/>
        <v>21</v>
      </c>
    </row>
    <row r="24" spans="1:7" x14ac:dyDescent="0.25">
      <c r="A24" s="4" t="s">
        <v>7</v>
      </c>
      <c r="B24" s="5">
        <v>43757</v>
      </c>
      <c r="C24" s="1">
        <v>2016</v>
      </c>
      <c r="D24" s="2" t="s">
        <v>38</v>
      </c>
      <c r="E24" s="13">
        <v>24</v>
      </c>
      <c r="F24" s="1">
        <v>9</v>
      </c>
      <c r="G24" s="13">
        <f t="shared" si="1"/>
        <v>33</v>
      </c>
    </row>
    <row r="25" spans="1:7" x14ac:dyDescent="0.25">
      <c r="A25" s="4" t="s">
        <v>7</v>
      </c>
      <c r="B25" s="5">
        <v>43757</v>
      </c>
      <c r="C25" s="1">
        <v>2016</v>
      </c>
      <c r="D25" s="2" t="s">
        <v>39</v>
      </c>
      <c r="E25" s="1">
        <v>16</v>
      </c>
      <c r="F25" s="1">
        <v>17</v>
      </c>
      <c r="G25" s="13">
        <f t="shared" si="1"/>
        <v>33</v>
      </c>
    </row>
    <row r="26" spans="1:7" x14ac:dyDescent="0.25">
      <c r="A26" s="4" t="s">
        <v>7</v>
      </c>
      <c r="B26" s="5">
        <v>43757</v>
      </c>
      <c r="C26" s="1">
        <v>2016</v>
      </c>
      <c r="D26" s="2" t="s">
        <v>40</v>
      </c>
      <c r="E26" s="1">
        <v>9</v>
      </c>
      <c r="F26" s="13">
        <v>18</v>
      </c>
      <c r="G26" s="1">
        <f t="shared" si="1"/>
        <v>27</v>
      </c>
    </row>
    <row r="27" spans="1:7" x14ac:dyDescent="0.25">
      <c r="A27" s="4"/>
      <c r="B27" s="5"/>
      <c r="D27" s="2"/>
    </row>
    <row r="28" spans="1:7" x14ac:dyDescent="0.25">
      <c r="A28" s="4" t="s">
        <v>13</v>
      </c>
      <c r="B28" s="5">
        <v>43780</v>
      </c>
      <c r="C28" s="1">
        <v>2016</v>
      </c>
      <c r="D28" s="2" t="s">
        <v>23</v>
      </c>
      <c r="E28" s="13">
        <v>66</v>
      </c>
      <c r="F28" s="1">
        <v>26</v>
      </c>
      <c r="G28" s="13">
        <f t="shared" si="1"/>
        <v>92</v>
      </c>
    </row>
    <row r="29" spans="1:7" x14ac:dyDescent="0.25">
      <c r="A29" s="4" t="s">
        <v>13</v>
      </c>
      <c r="B29" s="5">
        <v>43780</v>
      </c>
      <c r="C29" s="1">
        <v>2016</v>
      </c>
      <c r="D29" s="2" t="s">
        <v>24</v>
      </c>
      <c r="E29" s="1">
        <v>28</v>
      </c>
      <c r="F29" s="13">
        <v>49</v>
      </c>
      <c r="G29" s="1">
        <f t="shared" si="1"/>
        <v>77</v>
      </c>
    </row>
    <row r="30" spans="1:7" x14ac:dyDescent="0.25">
      <c r="A30" s="4"/>
      <c r="B30" s="5"/>
      <c r="D30" s="2"/>
    </row>
    <row r="31" spans="1:7" x14ac:dyDescent="0.25">
      <c r="A31" s="8" t="s">
        <v>6</v>
      </c>
      <c r="B31" s="5">
        <v>43729</v>
      </c>
      <c r="C31" s="1">
        <v>2016</v>
      </c>
      <c r="D31" s="2" t="s">
        <v>38</v>
      </c>
      <c r="E31" s="1">
        <v>19</v>
      </c>
      <c r="F31" s="1">
        <v>11</v>
      </c>
      <c r="G31" s="1">
        <f t="shared" si="1"/>
        <v>30</v>
      </c>
    </row>
    <row r="32" spans="1:7" x14ac:dyDescent="0.25">
      <c r="A32" s="4" t="s">
        <v>6</v>
      </c>
      <c r="B32" s="5">
        <v>43729</v>
      </c>
      <c r="C32" s="1">
        <v>2016</v>
      </c>
      <c r="D32" s="2" t="s">
        <v>39</v>
      </c>
      <c r="E32" s="1">
        <v>6</v>
      </c>
      <c r="F32" s="1">
        <v>8</v>
      </c>
      <c r="G32" s="1">
        <f t="shared" si="1"/>
        <v>14</v>
      </c>
    </row>
    <row r="33" spans="1:7" x14ac:dyDescent="0.25">
      <c r="A33" s="4" t="s">
        <v>6</v>
      </c>
      <c r="B33" s="5">
        <v>43731</v>
      </c>
      <c r="C33" s="1">
        <v>2016</v>
      </c>
      <c r="D33" s="2" t="s">
        <v>41</v>
      </c>
      <c r="E33" s="1">
        <v>16</v>
      </c>
      <c r="F33" s="1">
        <v>19</v>
      </c>
      <c r="G33" s="1">
        <f t="shared" si="1"/>
        <v>35</v>
      </c>
    </row>
    <row r="34" spans="1:7" x14ac:dyDescent="0.25">
      <c r="A34" s="4" t="s">
        <v>6</v>
      </c>
      <c r="B34" s="5">
        <v>43735</v>
      </c>
      <c r="C34" s="1">
        <v>2016</v>
      </c>
      <c r="D34" s="2" t="s">
        <v>42</v>
      </c>
      <c r="E34" s="13">
        <v>22</v>
      </c>
      <c r="F34" s="1">
        <v>17</v>
      </c>
      <c r="G34" s="1">
        <f t="shared" si="1"/>
        <v>39</v>
      </c>
    </row>
    <row r="35" spans="1:7" x14ac:dyDescent="0.25">
      <c r="A35" s="4" t="s">
        <v>6</v>
      </c>
      <c r="B35" s="5">
        <v>43735</v>
      </c>
      <c r="C35" s="1">
        <v>2016</v>
      </c>
      <c r="D35" s="2" t="s">
        <v>43</v>
      </c>
      <c r="E35" s="1">
        <v>18</v>
      </c>
      <c r="F35" s="13">
        <v>26</v>
      </c>
      <c r="G35" s="13">
        <f t="shared" si="1"/>
        <v>44</v>
      </c>
    </row>
    <row r="36" spans="1:7" x14ac:dyDescent="0.25">
      <c r="A36" s="4"/>
      <c r="B36" s="5"/>
      <c r="D36" s="2"/>
    </row>
    <row r="37" spans="1:7" x14ac:dyDescent="0.25">
      <c r="A37" s="8" t="s">
        <v>14</v>
      </c>
      <c r="B37" s="5">
        <v>43765</v>
      </c>
      <c r="C37" s="1">
        <v>2016</v>
      </c>
      <c r="D37" s="3" t="s">
        <v>19</v>
      </c>
      <c r="E37" s="13">
        <v>20</v>
      </c>
      <c r="F37" s="13">
        <v>9</v>
      </c>
      <c r="G37" s="13">
        <f t="shared" si="1"/>
        <v>29</v>
      </c>
    </row>
    <row r="38" spans="1:7" x14ac:dyDescent="0.25">
      <c r="A38" s="8" t="s">
        <v>14</v>
      </c>
      <c r="B38" s="5">
        <v>43765</v>
      </c>
      <c r="C38" s="1">
        <v>2016</v>
      </c>
      <c r="D38" s="3" t="s">
        <v>20</v>
      </c>
      <c r="E38" s="1">
        <v>15</v>
      </c>
      <c r="F38" s="1">
        <v>8</v>
      </c>
      <c r="G38" s="1">
        <f t="shared" si="1"/>
        <v>23</v>
      </c>
    </row>
    <row r="39" spans="1:7" x14ac:dyDescent="0.25">
      <c r="A39" s="4"/>
      <c r="B39" s="5"/>
      <c r="D39" s="2"/>
    </row>
    <row r="40" spans="1:7" x14ac:dyDescent="0.25">
      <c r="A40" s="4" t="s">
        <v>15</v>
      </c>
      <c r="B40" s="5">
        <v>43765</v>
      </c>
      <c r="C40" s="1">
        <v>2016</v>
      </c>
      <c r="D40" s="3" t="s">
        <v>21</v>
      </c>
      <c r="E40" s="13">
        <v>54</v>
      </c>
      <c r="F40" s="1">
        <v>25</v>
      </c>
      <c r="G40" s="13">
        <f t="shared" si="1"/>
        <v>79</v>
      </c>
    </row>
    <row r="41" spans="1:7" x14ac:dyDescent="0.25">
      <c r="A41" s="4" t="s">
        <v>15</v>
      </c>
      <c r="B41" s="5">
        <v>43765</v>
      </c>
      <c r="C41" s="1">
        <v>2016</v>
      </c>
      <c r="D41" s="3" t="s">
        <v>22</v>
      </c>
      <c r="E41" s="1">
        <v>27</v>
      </c>
      <c r="F41" s="13">
        <v>36</v>
      </c>
      <c r="G41" s="1">
        <f t="shared" si="1"/>
        <v>63</v>
      </c>
    </row>
  </sheetData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2018-01-29T22:08:00Z</cp:lastPrinted>
  <dcterms:created xsi:type="dcterms:W3CDTF">2018-01-29T22:06:17Z</dcterms:created>
  <dcterms:modified xsi:type="dcterms:W3CDTF">2019-02-08T16:04:41Z</dcterms:modified>
</cp:coreProperties>
</file>